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  <c r="D11" i="1"/>
  <c r="B11" i="1"/>
  <c r="E11" i="1" l="1"/>
  <c r="G11" i="1"/>
  <c r="I11" i="1"/>
  <c r="C11" i="1"/>
</calcChain>
</file>

<file path=xl/sharedStrings.xml><?xml version="1.0" encoding="utf-8"?>
<sst xmlns="http://schemas.openxmlformats.org/spreadsheetml/2006/main" count="21" uniqueCount="15">
  <si>
    <t>Բավարարված</t>
  </si>
  <si>
    <t>Մերժված</t>
  </si>
  <si>
    <t>Վերահասցեագրված</t>
  </si>
  <si>
    <t>Քաղաքաշինական գործունեության ոլորտ</t>
  </si>
  <si>
    <t>Տեխնիկական և հրդեհային անվտանգության ոլորտ</t>
  </si>
  <si>
    <t>Տրանսպորտային անվտանգության ոլորտ</t>
  </si>
  <si>
    <t>Էներգետիկայի և էներգասպառման ոլորտ</t>
  </si>
  <si>
    <t>Գեոդեզիայի և հողօգտագործման ոլորտ</t>
  </si>
  <si>
    <t>Ընդհանուր բնույթի հարցումներ</t>
  </si>
  <si>
    <t>Գրավոր և էլեկտրոնային</t>
  </si>
  <si>
    <t>Ընդամենը</t>
  </si>
  <si>
    <t>Հարցում ԶԼՄ-երից, ՀԿ-երից, Փաստաբաններից</t>
  </si>
  <si>
    <t>ԶԼՄ</t>
  </si>
  <si>
    <t>ՀԿ-Փաստաբան-քաղաքացի</t>
  </si>
  <si>
    <t>2024թ․ ընթացքում ԶԼՄ-երից, ՀԿ-երից, ֆիզիկական և իրավաբանական անձանցից ստացված  հարցումների, դիմումների վիճակագրություն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</si>
</sst>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theme="1" tint="4.9989318521683403E-2"/>
      <name val="Sylfaen"/>
      <family val="1"/>
    </font>
    <font>
      <sz val="11"/>
      <color theme="1"/>
      <name val="Sylfaen"/>
      <family val="1"/>
    </font>
    <font>
      <sz val="14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4" borderId="0" xfId="3"/>
    <xf numFmtId="0" fontId="4" fillId="3" borderId="1" xfId="2" applyFont="1" applyBorder="1" applyAlignment="1">
      <alignment horizontal="left" vertical="center"/>
    </xf>
    <xf numFmtId="0" fontId="4" fillId="3" borderId="1" xfId="2" applyFont="1" applyBorder="1" applyAlignment="1">
      <alignment horizontal="center" vertical="center"/>
    </xf>
    <xf numFmtId="0" fontId="4" fillId="3" borderId="2" xfId="2" applyFont="1" applyBorder="1" applyAlignment="1">
      <alignment horizontal="center" vertical="center"/>
    </xf>
    <xf numFmtId="0" fontId="4" fillId="3" borderId="3" xfId="2" applyFont="1" applyBorder="1" applyAlignment="1">
      <alignment horizontal="center" vertical="center"/>
    </xf>
    <xf numFmtId="0" fontId="4" fillId="3" borderId="0" xfId="2" applyFont="1"/>
    <xf numFmtId="0" fontId="5" fillId="3" borderId="4" xfId="2" applyFont="1" applyBorder="1" applyAlignment="1">
      <alignment horizontal="left" vertical="center"/>
    </xf>
    <xf numFmtId="0" fontId="5" fillId="3" borderId="4" xfId="2" applyFont="1" applyBorder="1" applyAlignment="1">
      <alignment horizontal="center" vertical="center"/>
    </xf>
    <xf numFmtId="0" fontId="5" fillId="3" borderId="4" xfId="2" applyFont="1" applyBorder="1"/>
    <xf numFmtId="0" fontId="6" fillId="5" borderId="1" xfId="4" applyFont="1" applyBorder="1" applyAlignment="1">
      <alignment horizontal="left" vertical="center"/>
    </xf>
    <xf numFmtId="0" fontId="6" fillId="5" borderId="1" xfId="4" applyFont="1" applyBorder="1" applyAlignment="1">
      <alignment horizontal="center" vertical="center"/>
    </xf>
    <xf numFmtId="0" fontId="6" fillId="5" borderId="0" xfId="4" applyFont="1"/>
    <xf numFmtId="0" fontId="6" fillId="4" borderId="1" xfId="3" applyFont="1" applyBorder="1" applyAlignment="1">
      <alignment horizontal="left" vertical="center" wrapText="1"/>
    </xf>
    <xf numFmtId="0" fontId="6" fillId="4" borderId="1" xfId="3" applyFont="1" applyBorder="1"/>
    <xf numFmtId="0" fontId="7" fillId="4" borderId="1" xfId="3" applyFont="1" applyBorder="1" applyAlignment="1">
      <alignment horizontal="center" vertical="center" wrapText="1"/>
    </xf>
    <xf numFmtId="0" fontId="7" fillId="4" borderId="1" xfId="3" applyFont="1" applyBorder="1" applyAlignment="1">
      <alignment horizontal="center" vertical="center"/>
    </xf>
    <xf numFmtId="0" fontId="2" fillId="2" borderId="5" xfId="1" applyBorder="1" applyAlignment="1">
      <alignment horizontal="center"/>
    </xf>
    <xf numFmtId="0" fontId="8" fillId="2" borderId="5" xfId="1" applyFont="1" applyBorder="1" applyAlignment="1">
      <alignment horizontal="center"/>
    </xf>
  </cellXfs>
  <cellStyles count="5">
    <cellStyle name="20% - Accent6" xfId="3" builtinId="50"/>
    <cellStyle name="40% - Accent6" xfId="4" builtinId="51"/>
    <cellStyle name="Accent6" xfId="2" builtinId="49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Քաղաքաշինական գործունեության ոլորտ</c:v>
                </c:pt>
              </c:strCache>
            </c:strRef>
          </c:tx>
          <c:spPr>
            <a:solidFill>
              <a:schemeClr val="accent6">
                <a:shade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Sheet1!$B$2:$I$4</c:f>
              <c:strCache>
                <c:ptCount val="16"/>
                <c:pt idx="0">
                  <c:v>Գրավոր և էլեկտրոնային</c:v>
                </c:pt>
                <c:pt idx="2">
                  <c:v>Բավարարված</c:v>
                </c:pt>
                <c:pt idx="4">
                  <c:v>Մերժված</c:v>
                </c:pt>
                <c:pt idx="6">
                  <c:v>Վերահասցեագրված</c:v>
                </c:pt>
                <c:pt idx="8">
                  <c:v>ՀԿ-Փաստաբան-քաղաքացի</c:v>
                </c:pt>
                <c:pt idx="9">
                  <c:v>ԶԼՄ</c:v>
                </c:pt>
                <c:pt idx="10">
                  <c:v>ՀԿ-Փաստաբան-քաղաքացի</c:v>
                </c:pt>
                <c:pt idx="11">
                  <c:v>ԶԼՄ</c:v>
                </c:pt>
                <c:pt idx="12">
                  <c:v>ՀԿ-Փաստաբան-քաղաքացի</c:v>
                </c:pt>
                <c:pt idx="13">
                  <c:v>ԶԼՄ</c:v>
                </c:pt>
                <c:pt idx="14">
                  <c:v>ՀԿ-Փաստաբան-քաղաքացի</c:v>
                </c:pt>
                <c:pt idx="15">
                  <c:v>ԶԼՄ</c:v>
                </c:pt>
              </c:strCache>
            </c:strRef>
          </c:cat>
          <c:val>
            <c:numRef>
              <c:f>Sheet1!$B$5:$I$5</c:f>
              <c:numCache>
                <c:formatCode>General</c:formatCode>
                <c:ptCount val="8"/>
                <c:pt idx="0">
                  <c:v>14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1-4BE3-9E2F-8EE78059807D}"/>
            </c:ext>
          </c:extLst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Տեխնիկական և հրդեհային անվտանգության ոլորտ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Sheet1!$B$2:$I$4</c:f>
              <c:strCache>
                <c:ptCount val="16"/>
                <c:pt idx="0">
                  <c:v>Գրավոր և էլեկտրոնային</c:v>
                </c:pt>
                <c:pt idx="2">
                  <c:v>Բավարարված</c:v>
                </c:pt>
                <c:pt idx="4">
                  <c:v>Մերժված</c:v>
                </c:pt>
                <c:pt idx="6">
                  <c:v>Վերահասցեագրված</c:v>
                </c:pt>
                <c:pt idx="8">
                  <c:v>ՀԿ-Փաստաբան-քաղաքացի</c:v>
                </c:pt>
                <c:pt idx="9">
                  <c:v>ԶԼՄ</c:v>
                </c:pt>
                <c:pt idx="10">
                  <c:v>ՀԿ-Փաստաբան-քաղաքացի</c:v>
                </c:pt>
                <c:pt idx="11">
                  <c:v>ԶԼՄ</c:v>
                </c:pt>
                <c:pt idx="12">
                  <c:v>ՀԿ-Փաստաբան-քաղաքացի</c:v>
                </c:pt>
                <c:pt idx="13">
                  <c:v>ԶԼՄ</c:v>
                </c:pt>
                <c:pt idx="14">
                  <c:v>ՀԿ-Փաստաբան-քաղաքացի</c:v>
                </c:pt>
                <c:pt idx="15">
                  <c:v>ԶԼՄ</c:v>
                </c:pt>
              </c:strCache>
            </c:strRef>
          </c:cat>
          <c:val>
            <c:numRef>
              <c:f>Sheet1!$B$6:$I$6</c:f>
              <c:numCache>
                <c:formatCode>General</c:formatCode>
                <c:ptCount val="8"/>
                <c:pt idx="0">
                  <c:v>7</c:v>
                </c:pt>
                <c:pt idx="1">
                  <c:v>13</c:v>
                </c:pt>
                <c:pt idx="2">
                  <c:v>7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1-4BE3-9E2F-8EE78059807D}"/>
            </c:ext>
          </c:extLst>
        </c:ser>
        <c:ser>
          <c:idx val="2"/>
          <c:order val="2"/>
          <c:tx>
            <c:strRef>
              <c:f>Sheet1!$A$7</c:f>
              <c:strCache>
                <c:ptCount val="1"/>
                <c:pt idx="0">
                  <c:v>Տրանսպորտային անվտանգության ոլորտ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Sheet1!$B$2:$I$4</c:f>
              <c:strCache>
                <c:ptCount val="16"/>
                <c:pt idx="0">
                  <c:v>Գրավոր և էլեկտրոնային</c:v>
                </c:pt>
                <c:pt idx="2">
                  <c:v>Բավարարված</c:v>
                </c:pt>
                <c:pt idx="4">
                  <c:v>Մերժված</c:v>
                </c:pt>
                <c:pt idx="6">
                  <c:v>Վերահասցեագրված</c:v>
                </c:pt>
                <c:pt idx="8">
                  <c:v>ՀԿ-Փաստաբան-քաղաքացի</c:v>
                </c:pt>
                <c:pt idx="9">
                  <c:v>ԶԼՄ</c:v>
                </c:pt>
                <c:pt idx="10">
                  <c:v>ՀԿ-Փաստաբան-քաղաքացի</c:v>
                </c:pt>
                <c:pt idx="11">
                  <c:v>ԶԼՄ</c:v>
                </c:pt>
                <c:pt idx="12">
                  <c:v>ՀԿ-Փաստաբան-քաղաքացի</c:v>
                </c:pt>
                <c:pt idx="13">
                  <c:v>ԶԼՄ</c:v>
                </c:pt>
                <c:pt idx="14">
                  <c:v>ՀԿ-Փաստաբան-քաղաքացի</c:v>
                </c:pt>
                <c:pt idx="15">
                  <c:v>ԶԼՄ</c:v>
                </c:pt>
              </c:strCache>
            </c:strRef>
          </c:cat>
          <c:val>
            <c:numRef>
              <c:f>Sheet1!$B$7:$I$7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A1-4BE3-9E2F-8EE78059807D}"/>
            </c:ext>
          </c:extLst>
        </c:ser>
        <c:ser>
          <c:idx val="3"/>
          <c:order val="3"/>
          <c:tx>
            <c:strRef>
              <c:f>Sheet1!$A$8</c:f>
              <c:strCache>
                <c:ptCount val="1"/>
                <c:pt idx="0">
                  <c:v>Էներգետիկայի և էներգասպառման ոլորտ</c:v>
                </c:pt>
              </c:strCache>
            </c:strRef>
          </c:tx>
          <c:spPr>
            <a:solidFill>
              <a:schemeClr val="accent6">
                <a:tint val="9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Sheet1!$B$2:$I$4</c:f>
              <c:strCache>
                <c:ptCount val="16"/>
                <c:pt idx="0">
                  <c:v>Գրավոր և էլեկտրոնային</c:v>
                </c:pt>
                <c:pt idx="2">
                  <c:v>Բավարարված</c:v>
                </c:pt>
                <c:pt idx="4">
                  <c:v>Մերժված</c:v>
                </c:pt>
                <c:pt idx="6">
                  <c:v>Վերահասցեագրված</c:v>
                </c:pt>
                <c:pt idx="8">
                  <c:v>ՀԿ-Փաստաբան-քաղաքացի</c:v>
                </c:pt>
                <c:pt idx="9">
                  <c:v>ԶԼՄ</c:v>
                </c:pt>
                <c:pt idx="10">
                  <c:v>ՀԿ-Փաստաբան-քաղաքացի</c:v>
                </c:pt>
                <c:pt idx="11">
                  <c:v>ԶԼՄ</c:v>
                </c:pt>
                <c:pt idx="12">
                  <c:v>ՀԿ-Փաստաբան-քաղաքացի</c:v>
                </c:pt>
                <c:pt idx="13">
                  <c:v>ԶԼՄ</c:v>
                </c:pt>
                <c:pt idx="14">
                  <c:v>ՀԿ-Փաստաբան-քաղաքացի</c:v>
                </c:pt>
                <c:pt idx="15">
                  <c:v>ԶԼՄ</c:v>
                </c:pt>
              </c:strCache>
            </c:strRef>
          </c:cat>
          <c:val>
            <c:numRef>
              <c:f>Sheet1!$B$8:$I$8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A1-4BE3-9E2F-8EE78059807D}"/>
            </c:ext>
          </c:extLst>
        </c:ser>
        <c:ser>
          <c:idx val="4"/>
          <c:order val="4"/>
          <c:tx>
            <c:strRef>
              <c:f>Sheet1!$A$9</c:f>
              <c:strCache>
                <c:ptCount val="1"/>
                <c:pt idx="0">
                  <c:v>Գեոդեզիայի և հողօգտագործման ոլորտ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Sheet1!$B$2:$I$4</c:f>
              <c:strCache>
                <c:ptCount val="16"/>
                <c:pt idx="0">
                  <c:v>Գրավոր և էլեկտրոնային</c:v>
                </c:pt>
                <c:pt idx="2">
                  <c:v>Բավարարված</c:v>
                </c:pt>
                <c:pt idx="4">
                  <c:v>Մերժված</c:v>
                </c:pt>
                <c:pt idx="6">
                  <c:v>Վերահասցեագրված</c:v>
                </c:pt>
                <c:pt idx="8">
                  <c:v>ՀԿ-Փաստաբան-քաղաքացի</c:v>
                </c:pt>
                <c:pt idx="9">
                  <c:v>ԶԼՄ</c:v>
                </c:pt>
                <c:pt idx="10">
                  <c:v>ՀԿ-Փաստաբան-քաղաքացի</c:v>
                </c:pt>
                <c:pt idx="11">
                  <c:v>ԶԼՄ</c:v>
                </c:pt>
                <c:pt idx="12">
                  <c:v>ՀԿ-Փաստաբան-քաղաքացի</c:v>
                </c:pt>
                <c:pt idx="13">
                  <c:v>ԶԼՄ</c:v>
                </c:pt>
                <c:pt idx="14">
                  <c:v>ՀԿ-Փաստաբան-քաղաքացի</c:v>
                </c:pt>
                <c:pt idx="15">
                  <c:v>ԶԼՄ</c:v>
                </c:pt>
              </c:strCache>
            </c:strRef>
          </c:cat>
          <c:val>
            <c:numRef>
              <c:f>Sheet1!$B$9:$I$9</c:f>
              <c:numCache>
                <c:formatCode>General</c:formatCode>
                <c:ptCount val="8"/>
                <c:pt idx="0">
                  <c:v>10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1-4BE3-9E2F-8EE78059807D}"/>
            </c:ext>
          </c:extLst>
        </c:ser>
        <c:ser>
          <c:idx val="5"/>
          <c:order val="5"/>
          <c:tx>
            <c:strRef>
              <c:f>Sheet1!$A$10</c:f>
              <c:strCache>
                <c:ptCount val="1"/>
                <c:pt idx="0">
                  <c:v>Ընդհանուր բնույթի հարցումներ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Sheet1!$B$2:$I$4</c:f>
              <c:strCache>
                <c:ptCount val="16"/>
                <c:pt idx="0">
                  <c:v>Գրավոր և էլեկտրոնային</c:v>
                </c:pt>
                <c:pt idx="2">
                  <c:v>Բավարարված</c:v>
                </c:pt>
                <c:pt idx="4">
                  <c:v>Մերժված</c:v>
                </c:pt>
                <c:pt idx="6">
                  <c:v>Վերահասցեագրված</c:v>
                </c:pt>
                <c:pt idx="8">
                  <c:v>ՀԿ-Փաստաբան-քաղաքացի</c:v>
                </c:pt>
                <c:pt idx="9">
                  <c:v>ԶԼՄ</c:v>
                </c:pt>
                <c:pt idx="10">
                  <c:v>ՀԿ-Փաստաբան-քաղաքացի</c:v>
                </c:pt>
                <c:pt idx="11">
                  <c:v>ԶԼՄ</c:v>
                </c:pt>
                <c:pt idx="12">
                  <c:v>ՀԿ-Փաստաբան-քաղաքացի</c:v>
                </c:pt>
                <c:pt idx="13">
                  <c:v>ԶԼՄ</c:v>
                </c:pt>
                <c:pt idx="14">
                  <c:v>ՀԿ-Փաստաբան-քաղաքացի</c:v>
                </c:pt>
                <c:pt idx="15">
                  <c:v>ԶԼՄ</c:v>
                </c:pt>
              </c:strCache>
            </c:strRef>
          </c:cat>
          <c:val>
            <c:numRef>
              <c:f>Sheet1!$B$10:$I$10</c:f>
              <c:numCache>
                <c:formatCode>General</c:formatCode>
                <c:ptCount val="8"/>
                <c:pt idx="0">
                  <c:v>23</c:v>
                </c:pt>
                <c:pt idx="1">
                  <c:v>17</c:v>
                </c:pt>
                <c:pt idx="2">
                  <c:v>19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A1-4BE3-9E2F-8EE7805980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2157440"/>
        <c:axId val="302139136"/>
        <c:axId val="0"/>
      </c:bar3DChart>
      <c:catAx>
        <c:axId val="30215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39136"/>
        <c:crosses val="autoZero"/>
        <c:auto val="1"/>
        <c:lblAlgn val="ctr"/>
        <c:lblOffset val="100"/>
        <c:noMultiLvlLbl val="0"/>
      </c:catAx>
      <c:valAx>
        <c:axId val="30213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15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11</xdr:row>
      <xdr:rowOff>176211</xdr:rowOff>
    </xdr:from>
    <xdr:to>
      <xdr:col>4</xdr:col>
      <xdr:colOff>1495425</xdr:colOff>
      <xdr:row>27</xdr:row>
      <xdr:rowOff>142874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C11" sqref="C11"/>
    </sheetView>
  </sheetViews>
  <sheetFormatPr defaultRowHeight="15" x14ac:dyDescent="0.25"/>
  <cols>
    <col min="1" max="1" width="53" customWidth="1"/>
    <col min="2" max="2" width="28.5703125" customWidth="1"/>
    <col min="3" max="3" width="23.85546875" customWidth="1"/>
    <col min="4" max="4" width="27.5703125" customWidth="1"/>
    <col min="5" max="5" width="25.140625" style="1" customWidth="1"/>
    <col min="6" max="6" width="27.7109375" style="1" customWidth="1"/>
    <col min="7" max="7" width="23.7109375" customWidth="1"/>
    <col min="8" max="8" width="27.42578125" customWidth="1"/>
    <col min="9" max="9" width="27.28515625" customWidth="1"/>
  </cols>
  <sheetData>
    <row r="1" spans="1:9" s="19" customFormat="1" ht="15.75" thickBot="1" x14ac:dyDescent="0.3">
      <c r="A1" s="20" t="s">
        <v>14</v>
      </c>
    </row>
    <row r="2" spans="1:9" s="11" customFormat="1" ht="42" customHeight="1" thickTop="1" thickBot="1" x14ac:dyDescent="0.3">
      <c r="A2" s="9" t="s">
        <v>11</v>
      </c>
      <c r="B2" s="10" t="s">
        <v>9</v>
      </c>
      <c r="C2" s="10"/>
      <c r="D2" s="10" t="s">
        <v>0</v>
      </c>
      <c r="E2" s="10"/>
      <c r="F2" s="10" t="s">
        <v>1</v>
      </c>
      <c r="G2" s="10"/>
      <c r="H2" s="10" t="s">
        <v>2</v>
      </c>
      <c r="I2" s="10"/>
    </row>
    <row r="3" spans="1:9" s="8" customFormat="1" ht="24" hidden="1" customHeight="1" thickTop="1" x14ac:dyDescent="0.25">
      <c r="A3" s="4"/>
      <c r="B3" s="5">
        <v>2024</v>
      </c>
      <c r="C3" s="5"/>
      <c r="D3" s="5">
        <v>2024</v>
      </c>
      <c r="E3" s="5"/>
      <c r="F3" s="6">
        <v>2024</v>
      </c>
      <c r="G3" s="7"/>
      <c r="H3" s="6">
        <v>2024</v>
      </c>
      <c r="I3" s="7"/>
    </row>
    <row r="4" spans="1:9" s="14" customFormat="1" ht="27" customHeight="1" thickTop="1" x14ac:dyDescent="0.25">
      <c r="A4" s="12"/>
      <c r="B4" s="12" t="s">
        <v>13</v>
      </c>
      <c r="C4" s="13" t="s">
        <v>12</v>
      </c>
      <c r="D4" s="12" t="s">
        <v>13</v>
      </c>
      <c r="E4" s="13" t="s">
        <v>12</v>
      </c>
      <c r="F4" s="12" t="s">
        <v>13</v>
      </c>
      <c r="G4" s="13" t="s">
        <v>12</v>
      </c>
      <c r="H4" s="12" t="s">
        <v>13</v>
      </c>
      <c r="I4" s="13" t="s">
        <v>12</v>
      </c>
    </row>
    <row r="5" spans="1:9" s="3" customFormat="1" ht="34.5" customHeight="1" x14ac:dyDescent="0.25">
      <c r="A5" s="15" t="s">
        <v>3</v>
      </c>
      <c r="B5" s="17">
        <v>14</v>
      </c>
      <c r="C5" s="17">
        <v>7</v>
      </c>
      <c r="D5" s="17">
        <v>11</v>
      </c>
      <c r="E5" s="18">
        <v>7</v>
      </c>
      <c r="F5" s="18">
        <v>0</v>
      </c>
      <c r="G5" s="18">
        <v>0</v>
      </c>
      <c r="H5" s="18">
        <v>3</v>
      </c>
      <c r="I5" s="18">
        <v>0</v>
      </c>
    </row>
    <row r="6" spans="1:9" s="3" customFormat="1" ht="48.75" customHeight="1" x14ac:dyDescent="0.25">
      <c r="A6" s="15" t="s">
        <v>4</v>
      </c>
      <c r="B6" s="17">
        <v>7</v>
      </c>
      <c r="C6" s="17">
        <v>13</v>
      </c>
      <c r="D6" s="17">
        <v>7</v>
      </c>
      <c r="E6" s="18">
        <v>12</v>
      </c>
      <c r="F6" s="18">
        <v>0</v>
      </c>
      <c r="G6" s="18">
        <v>0</v>
      </c>
      <c r="H6" s="18">
        <v>2</v>
      </c>
      <c r="I6" s="18">
        <v>1</v>
      </c>
    </row>
    <row r="7" spans="1:9" s="3" customFormat="1" ht="37.5" customHeight="1" x14ac:dyDescent="0.25">
      <c r="A7" s="15" t="s">
        <v>5</v>
      </c>
      <c r="B7" s="17">
        <v>4</v>
      </c>
      <c r="C7" s="17">
        <v>5</v>
      </c>
      <c r="D7" s="17">
        <v>4</v>
      </c>
      <c r="E7" s="18">
        <v>5</v>
      </c>
      <c r="F7" s="18">
        <v>0</v>
      </c>
      <c r="G7" s="18">
        <v>0</v>
      </c>
      <c r="H7" s="18">
        <v>0</v>
      </c>
      <c r="I7" s="18">
        <v>0</v>
      </c>
    </row>
    <row r="8" spans="1:9" s="3" customFormat="1" ht="29.25" customHeight="1" x14ac:dyDescent="0.25">
      <c r="A8" s="15" t="s">
        <v>6</v>
      </c>
      <c r="B8" s="17">
        <v>1</v>
      </c>
      <c r="C8" s="17">
        <v>1</v>
      </c>
      <c r="D8" s="17">
        <v>1</v>
      </c>
      <c r="E8" s="18">
        <v>1</v>
      </c>
      <c r="F8" s="18">
        <v>0</v>
      </c>
      <c r="G8" s="18">
        <v>0</v>
      </c>
      <c r="H8" s="18">
        <v>0</v>
      </c>
      <c r="I8" s="18">
        <v>0</v>
      </c>
    </row>
    <row r="9" spans="1:9" s="3" customFormat="1" ht="39" customHeight="1" x14ac:dyDescent="0.25">
      <c r="A9" s="15" t="s">
        <v>7</v>
      </c>
      <c r="B9" s="17">
        <v>10</v>
      </c>
      <c r="C9" s="17">
        <v>0</v>
      </c>
      <c r="D9" s="17">
        <v>9</v>
      </c>
      <c r="E9" s="18">
        <v>0</v>
      </c>
      <c r="F9" s="18">
        <v>0</v>
      </c>
      <c r="G9" s="18">
        <v>0</v>
      </c>
      <c r="H9" s="18">
        <v>1</v>
      </c>
      <c r="I9" s="18">
        <v>0</v>
      </c>
    </row>
    <row r="10" spans="1:9" s="3" customFormat="1" ht="39" customHeight="1" x14ac:dyDescent="0.25">
      <c r="A10" s="15" t="s">
        <v>8</v>
      </c>
      <c r="B10" s="17">
        <v>23</v>
      </c>
      <c r="C10" s="17">
        <v>17</v>
      </c>
      <c r="D10" s="17">
        <v>19</v>
      </c>
      <c r="E10" s="18">
        <v>15</v>
      </c>
      <c r="F10" s="18">
        <v>0</v>
      </c>
      <c r="G10" s="18">
        <v>0</v>
      </c>
      <c r="H10" s="18">
        <v>4</v>
      </c>
      <c r="I10" s="18">
        <v>2</v>
      </c>
    </row>
    <row r="11" spans="1:9" s="3" customFormat="1" ht="40.5" customHeight="1" x14ac:dyDescent="0.25">
      <c r="A11" s="16" t="s">
        <v>10</v>
      </c>
      <c r="B11" s="18">
        <f>SUM(B5:B10)</f>
        <v>59</v>
      </c>
      <c r="C11" s="18">
        <f>SUM(C5:C10)</f>
        <v>43</v>
      </c>
      <c r="D11" s="18">
        <f>SUM(D5:D10)</f>
        <v>51</v>
      </c>
      <c r="E11" s="18">
        <f>SUM(E5:E10)</f>
        <v>40</v>
      </c>
      <c r="F11" s="18">
        <f>SUM(F5:F10)</f>
        <v>0</v>
      </c>
      <c r="G11" s="18">
        <f>SUM(G5:G10)</f>
        <v>0</v>
      </c>
      <c r="H11" s="18">
        <f>SUM(H5:H10)</f>
        <v>10</v>
      </c>
      <c r="I11" s="18">
        <f>SUM(I5:I10)</f>
        <v>3</v>
      </c>
    </row>
    <row r="12" spans="1:9" x14ac:dyDescent="0.25">
      <c r="I12" s="2"/>
    </row>
  </sheetData>
  <mergeCells count="9">
    <mergeCell ref="D2:E2"/>
    <mergeCell ref="A1:XFD1"/>
    <mergeCell ref="B2:C2"/>
    <mergeCell ref="B3:C3"/>
    <mergeCell ref="D3:E3"/>
    <mergeCell ref="F2:G2"/>
    <mergeCell ref="F3:G3"/>
    <mergeCell ref="H2:I2"/>
    <mergeCell ref="H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2024-01-24T05:57:51Z</dcterms:created>
  <dcterms:modified xsi:type="dcterms:W3CDTF">2025-01-29T12:54:35Z</dcterms:modified>
</cp:coreProperties>
</file>